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24577464-09EF-49B7-BF0C-73E7EAE1F63E}" xr6:coauthVersionLast="47" xr6:coauthVersionMax="47" xr10:uidLastSave="{00000000-0000-0000-0000-000000000000}"/>
  <bookViews>
    <workbookView xWindow="-120" yWindow="-120" windowWidth="20730" windowHeight="11160" xr2:uid="{F46D5E2D-277A-458E-977B-1E0762D9B75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D66" i="1" s="1"/>
  <c r="D63" i="1"/>
  <c r="C63" i="1"/>
  <c r="B63" i="1"/>
  <c r="D61" i="1"/>
  <c r="C61" i="1"/>
  <c r="B61" i="1"/>
  <c r="D59" i="1"/>
  <c r="C59" i="1"/>
  <c r="B59" i="1"/>
  <c r="D58" i="1"/>
  <c r="C58" i="1"/>
  <c r="B58" i="1"/>
  <c r="B57" i="1" s="1"/>
  <c r="D57" i="1"/>
  <c r="C57" i="1"/>
  <c r="D56" i="1"/>
  <c r="C56" i="1"/>
  <c r="C65" i="1" s="1"/>
  <c r="C66" i="1" s="1"/>
  <c r="B56" i="1"/>
  <c r="B65" i="1" s="1"/>
  <c r="B66" i="1" s="1"/>
  <c r="D52" i="1"/>
  <c r="D53" i="1" s="1"/>
  <c r="D50" i="1"/>
  <c r="C50" i="1"/>
  <c r="B50" i="1"/>
  <c r="D48" i="1"/>
  <c r="C48" i="1"/>
  <c r="B48" i="1"/>
  <c r="D46" i="1"/>
  <c r="C46" i="1"/>
  <c r="B46" i="1"/>
  <c r="D45" i="1"/>
  <c r="C45" i="1"/>
  <c r="B45" i="1"/>
  <c r="B44" i="1" s="1"/>
  <c r="D44" i="1"/>
  <c r="C44" i="1"/>
  <c r="D43" i="1"/>
  <c r="C43" i="1"/>
  <c r="C52" i="1" s="1"/>
  <c r="C53" i="1" s="1"/>
  <c r="B43" i="1"/>
  <c r="B52" i="1" s="1"/>
  <c r="B53" i="1" s="1"/>
  <c r="B40" i="1"/>
  <c r="B11" i="1" s="1"/>
  <c r="D36" i="1"/>
  <c r="C36" i="1"/>
  <c r="B36" i="1"/>
  <c r="D33" i="1"/>
  <c r="D40" i="1" s="1"/>
  <c r="D11" i="1" s="1"/>
  <c r="C33" i="1"/>
  <c r="C40" i="1" s="1"/>
  <c r="C11" i="1" s="1"/>
  <c r="B33" i="1"/>
  <c r="D26" i="1"/>
  <c r="C26" i="1"/>
  <c r="B26" i="1"/>
  <c r="D17" i="1"/>
  <c r="C17" i="1"/>
  <c r="B17" i="1"/>
  <c r="D13" i="1"/>
  <c r="C13" i="1"/>
  <c r="B13" i="1"/>
  <c r="D8" i="1"/>
  <c r="D21" i="1" s="1"/>
  <c r="D22" i="1" s="1"/>
  <c r="D23" i="1" s="1"/>
  <c r="D30" i="1" s="1"/>
  <c r="C8" i="1"/>
  <c r="C21" i="1" s="1"/>
  <c r="C22" i="1" s="1"/>
  <c r="C23" i="1" s="1"/>
  <c r="C30" i="1" s="1"/>
  <c r="B8" i="1"/>
  <c r="B21" i="1" s="1"/>
  <c r="B22" i="1" s="1"/>
  <c r="B23" i="1" s="1"/>
  <c r="B30" i="1" s="1"/>
</calcChain>
</file>

<file path=xl/sharedStrings.xml><?xml version="1.0" encoding="utf-8"?>
<sst xmlns="http://schemas.openxmlformats.org/spreadsheetml/2006/main" count="86" uniqueCount="65">
  <si>
    <t>FONDO DE APOYO A LA ACTIVIDAD ARTESANAL</t>
  </si>
  <si>
    <t xml:space="preserve">  Balance Presupuestario - LDF</t>
  </si>
  <si>
    <t xml:space="preserve">Del 1° de Enero al 31 de Diciembre de 2023 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</si>
  <si>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</si>
  <si>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</si>
  <si>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</si>
  <si>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</si>
  <si>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</si>
  <si>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</si>
  <si>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</si>
  <si>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</si>
  <si>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</si>
  <si>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</si>
  <si>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</si>
  <si>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</si>
  <si>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</si>
  <si>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</si>
  <si>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</si>
  <si>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</si>
  <si>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</si>
  <si>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</si>
  <si>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Aprobado </t>
  </si>
  <si>
    <t xml:space="preserve">Pagado 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</si>
  <si>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</si>
  <si>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</si>
  <si>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</si>
  <si>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</si>
  <si>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</si>
  <si>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</si>
  <si>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</si>
  <si>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</si>
  <si>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</si>
  <si>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</si>
  <si>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</si>
  <si>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</si>
  <si>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</si>
  <si>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</si>
  <si>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</si>
  <si>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</si>
  <si>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</si>
  <si>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</si>
  <si>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</si>
  <si>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</si>
  <si>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</si>
  <si>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</si>
  <si>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</si>
  <si>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</si>
  <si>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>Elaboró:</t>
  </si>
  <si>
    <t>Revisó:</t>
  </si>
  <si>
    <t>ANALISTA CONTABLE</t>
  </si>
  <si>
    <t>JEFE DEL DEPTO.RECURSOS FINANCIEROS</t>
  </si>
  <si>
    <t>_______________________________</t>
  </si>
  <si>
    <t>______________________________________</t>
  </si>
  <si>
    <t>C. P. MIREYA HERRERA LEAL</t>
  </si>
  <si>
    <t>C.P. MARCO ANTONIO CORTES REYES</t>
  </si>
  <si>
    <t>Autorizó:</t>
  </si>
  <si>
    <t>DIRECTOR DE CREDITO DE SÍ FINANCIA</t>
  </si>
  <si>
    <t xml:space="preserve">DELEGADA ADMINISTRATIVA </t>
  </si>
  <si>
    <t>DE SÍ FINANCIA</t>
  </si>
  <si>
    <t>L. A. ALEXIS SERENO COUTO</t>
  </si>
  <si>
    <t>LIC. MARIA ESTHER RUIZ LÓPEZ</t>
  </si>
  <si>
    <t>Vo.Bo.:</t>
  </si>
  <si>
    <t xml:space="preserve">SECRETARIA DEL COMITÉ TÉCNICO </t>
  </si>
  <si>
    <t>DEL FAAAR.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</si>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</sst>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name val="Gibson"/>
      <family val="3"/>
    </font>
    <font>
      <b/>
      <sz val="16"/>
      <name val="Gibson"/>
      <family val="3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43" fontId="1" fillId="0" borderId="5" xfId="1" applyFont="1" applyFill="1" applyBorder="1"/>
    <xf numFmtId="43" fontId="1" fillId="0" borderId="6" xfId="1" applyFont="1" applyFill="1" applyBorder="1"/>
    <xf numFmtId="0" fontId="8" fillId="0" borderId="5" xfId="0" applyFont="1" applyBorder="1" applyAlignment="1">
      <alignment wrapText="1"/>
    </xf>
    <xf numFmtId="0" fontId="7" fillId="0" borderId="2" xfId="0" applyFont="1" applyBorder="1" applyAlignment="1">
      <alignment wrapText="1"/>
    </xf>
    <xf numFmtId="43" fontId="1" fillId="0" borderId="2" xfId="1" applyFont="1" applyFill="1" applyBorder="1"/>
    <xf numFmtId="43" fontId="1" fillId="0" borderId="4" xfId="1" applyFont="1" applyFill="1" applyBorder="1"/>
    <xf numFmtId="0" fontId="0" fillId="0" borderId="6" xfId="0" applyBorder="1"/>
    <xf numFmtId="0" fontId="6" fillId="2" borderId="7" xfId="0" applyFont="1" applyFill="1" applyBorder="1" applyAlignment="1">
      <alignment horizontal="center" vertical="center" wrapText="1"/>
    </xf>
    <xf numFmtId="0" fontId="7" fillId="0" borderId="5" xfId="0" applyFont="1" applyBorder="1"/>
    <xf numFmtId="0" fontId="8" fillId="0" borderId="5" xfId="0" applyFont="1" applyBorder="1"/>
    <xf numFmtId="0" fontId="7" fillId="0" borderId="2" xfId="0" applyFont="1" applyBorder="1"/>
    <xf numFmtId="0" fontId="7" fillId="0" borderId="8" xfId="0" applyFont="1" applyBorder="1" applyAlignment="1">
      <alignment wrapText="1"/>
    </xf>
    <xf numFmtId="43" fontId="1" fillId="0" borderId="8" xfId="1" applyFont="1" applyFill="1" applyBorder="1"/>
    <xf numFmtId="43" fontId="1" fillId="0" borderId="9" xfId="1" applyFont="1" applyFill="1" applyBorder="1"/>
    <xf numFmtId="0" fontId="8" fillId="0" borderId="8" xfId="0" applyFont="1" applyBorder="1"/>
    <xf numFmtId="0" fontId="8" fillId="0" borderId="5" xfId="0" applyFont="1" applyBorder="1" applyAlignment="1">
      <alignment horizontal="left"/>
    </xf>
    <xf numFmtId="0" fontId="8" fillId="0" borderId="10" xfId="0" applyFont="1" applyBorder="1" applyAlignment="1">
      <alignment wrapText="1"/>
    </xf>
    <xf numFmtId="44" fontId="1" fillId="0" borderId="8" xfId="2" applyFont="1" applyFill="1" applyBorder="1"/>
    <xf numFmtId="44" fontId="1" fillId="0" borderId="9" xfId="2" applyFont="1" applyFill="1" applyBorder="1"/>
    <xf numFmtId="0" fontId="8" fillId="0" borderId="11" xfId="0" applyFont="1" applyBorder="1" applyAlignment="1">
      <alignment wrapText="1"/>
    </xf>
    <xf numFmtId="44" fontId="1" fillId="0" borderId="5" xfId="2" applyFont="1" applyFill="1" applyBorder="1"/>
    <xf numFmtId="44" fontId="1" fillId="0" borderId="6" xfId="2" applyFont="1" applyFill="1" applyBorder="1"/>
    <xf numFmtId="0" fontId="0" fillId="0" borderId="5" xfId="0" applyBorder="1"/>
    <xf numFmtId="0" fontId="7" fillId="0" borderId="11" xfId="0" applyFont="1" applyBorder="1" applyAlignment="1">
      <alignment wrapText="1"/>
    </xf>
    <xf numFmtId="44" fontId="0" fillId="0" borderId="5" xfId="0" applyNumberFormat="1" applyBorder="1"/>
    <xf numFmtId="44" fontId="0" fillId="0" borderId="6" xfId="0" applyNumberFormat="1" applyBorder="1"/>
    <xf numFmtId="0" fontId="7" fillId="0" borderId="12" xfId="0" applyFont="1" applyBorder="1" applyAlignment="1">
      <alignment wrapText="1"/>
    </xf>
    <xf numFmtId="44" fontId="0" fillId="0" borderId="2" xfId="0" applyNumberFormat="1" applyBorder="1"/>
    <xf numFmtId="44" fontId="0" fillId="0" borderId="4" xfId="0" applyNumberFormat="1" applyBorder="1"/>
    <xf numFmtId="0" fontId="7" fillId="0" borderId="0" xfId="0" applyFont="1" applyAlignment="1">
      <alignment wrapText="1"/>
    </xf>
    <xf numFmtId="44" fontId="0" fillId="0" borderId="0" xfId="0" applyNumberForma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3" fontId="10" fillId="0" borderId="0" xfId="0" applyNumberFormat="1" applyFont="1"/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9" fillId="0" borderId="0" xfId="0" applyFont="1"/>
    <xf numFmtId="4" fontId="11" fillId="0" borderId="0" xfId="0" applyNumberFormat="1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9" fillId="0" borderId="0" xfId="0" applyNumberFormat="1" applyFont="1"/>
    <xf numFmtId="0" fontId="13" fillId="0" borderId="0" xfId="0" applyFont="1"/>
    <xf numFmtId="0" fontId="2" fillId="0" borderId="0" xfId="0" applyFont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0</xdr:col>
      <xdr:colOff>2381250</xdr:colOff>
      <xdr:row>5</xdr:row>
      <xdr:rowOff>115570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C7D91F41-D0AC-4968-9C9C-2970EC32E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33375"/>
          <a:ext cx="2333625" cy="7823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117476</xdr:colOff>
      <xdr:row>1</xdr:row>
      <xdr:rowOff>102486</xdr:rowOff>
    </xdr:from>
    <xdr:to>
      <xdr:col>3</xdr:col>
      <xdr:colOff>628650</xdr:colOff>
      <xdr:row>5</xdr:row>
      <xdr:rowOff>85724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D977DA-3927-4C97-970B-087A08619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1851" y="340611"/>
          <a:ext cx="511174" cy="10976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73ED-9D22-40B7-B994-4B177E391B34}">
  <dimension ref="A1:K94"/>
  <sheetViews>
    <sheetView tabSelected="1" workbookViewId="0">
      <selection activeCell="G7" sqref="G7"/>
    </sheetView>
  </sheetViews>
  <sheetFormatPr baseColWidth="10" defaultRowHeight="15" x14ac:dyDescent="0.25"/>
  <cols>
    <col min="1" max="1" width="85.5703125" customWidth="1"/>
    <col min="2" max="4" width="19.7109375" customWidth="1"/>
  </cols>
  <sheetData>
    <row r="1" spans="1:4" ht="18.75" x14ac:dyDescent="0.3">
      <c r="A1" s="1"/>
      <c r="B1" s="2"/>
      <c r="C1" s="2"/>
      <c r="D1" s="2"/>
    </row>
    <row r="2" spans="1:4" ht="18.75" x14ac:dyDescent="0.3">
      <c r="A2" s="1"/>
      <c r="B2" s="1"/>
      <c r="C2" s="1"/>
      <c r="D2" s="1"/>
    </row>
    <row r="3" spans="1:4" ht="24.75" x14ac:dyDescent="0.3">
      <c r="A3" s="3" t="s">
        <v>0</v>
      </c>
      <c r="B3" s="3"/>
      <c r="C3" s="3"/>
      <c r="D3" s="3"/>
    </row>
    <row r="4" spans="1:4" ht="24.75" x14ac:dyDescent="0.3">
      <c r="A4" s="3" t="s">
        <v>1</v>
      </c>
      <c r="B4" s="3"/>
      <c r="C4" s="3"/>
      <c r="D4" s="3"/>
    </row>
    <row r="5" spans="1:4" ht="19.5" x14ac:dyDescent="0.25">
      <c r="A5" s="4" t="s">
        <v>2</v>
      </c>
      <c r="B5" s="4"/>
      <c r="C5" s="4"/>
      <c r="D5" s="4"/>
    </row>
    <row r="6" spans="1:4" ht="18.75" x14ac:dyDescent="0.3">
      <c r="A6" s="5" t="s">
        <v>3</v>
      </c>
      <c r="B6" s="5"/>
      <c r="C6" s="5"/>
      <c r="D6" s="5"/>
    </row>
    <row r="7" spans="1:4" ht="35.25" customHeight="1" x14ac:dyDescent="0.25">
      <c r="A7" s="6" t="s">
        <v>4</v>
      </c>
      <c r="B7" s="6" t="s">
        <v>5</v>
      </c>
      <c r="C7" s="7" t="s">
        <v>6</v>
      </c>
      <c r="D7" s="8" t="s">
        <v>7</v>
      </c>
    </row>
    <row r="8" spans="1:4" ht="15.75" x14ac:dyDescent="0.25">
      <c r="A8" s="9" t="s">
        <v>8</v>
      </c>
      <c r="B8" s="10">
        <f>B9</f>
        <v>225872</v>
      </c>
      <c r="C8" s="10">
        <f>C9</f>
        <v>873367</v>
      </c>
      <c r="D8" s="11">
        <f>D9</f>
        <v>873367</v>
      </c>
    </row>
    <row r="9" spans="1:4" ht="15.75" x14ac:dyDescent="0.25">
      <c r="A9" s="12" t="s">
        <v>9</v>
      </c>
      <c r="B9" s="10">
        <v>225872</v>
      </c>
      <c r="C9" s="10">
        <v>873367</v>
      </c>
      <c r="D9" s="11">
        <v>873367</v>
      </c>
    </row>
    <row r="10" spans="1:4" ht="15.75" x14ac:dyDescent="0.25">
      <c r="A10" s="12" t="s">
        <v>10</v>
      </c>
      <c r="B10" s="10"/>
      <c r="C10" s="10"/>
      <c r="D10" s="11"/>
    </row>
    <row r="11" spans="1:4" ht="15.75" x14ac:dyDescent="0.25">
      <c r="A11" s="12" t="s">
        <v>11</v>
      </c>
      <c r="B11" s="10">
        <f>B40</f>
        <v>0</v>
      </c>
      <c r="C11" s="10">
        <f>C40</f>
        <v>0</v>
      </c>
      <c r="D11" s="11">
        <f t="shared" ref="D11" si="0">D40</f>
        <v>0</v>
      </c>
    </row>
    <row r="12" spans="1:4" ht="15.75" x14ac:dyDescent="0.25">
      <c r="A12" s="12"/>
      <c r="B12" s="10"/>
      <c r="C12" s="10"/>
      <c r="D12" s="11"/>
    </row>
    <row r="13" spans="1:4" ht="15.75" x14ac:dyDescent="0.25">
      <c r="A13" s="9" t="s">
        <v>12</v>
      </c>
      <c r="B13" s="10">
        <f>B14</f>
        <v>225872</v>
      </c>
      <c r="C13" s="10">
        <f>C14</f>
        <v>198637</v>
      </c>
      <c r="D13" s="11">
        <f>D14</f>
        <v>198637</v>
      </c>
    </row>
    <row r="14" spans="1:4" ht="15.75" x14ac:dyDescent="0.25">
      <c r="A14" s="12" t="s">
        <v>13</v>
      </c>
      <c r="B14" s="10">
        <v>225872</v>
      </c>
      <c r="C14" s="10">
        <v>198637</v>
      </c>
      <c r="D14" s="11">
        <v>198637</v>
      </c>
    </row>
    <row r="15" spans="1:4" ht="15.75" x14ac:dyDescent="0.25">
      <c r="A15" s="12" t="s">
        <v>14</v>
      </c>
      <c r="B15" s="10"/>
      <c r="C15" s="10"/>
      <c r="D15" s="11"/>
    </row>
    <row r="16" spans="1:4" ht="15.75" x14ac:dyDescent="0.25">
      <c r="A16" s="12"/>
      <c r="B16" s="10"/>
      <c r="C16" s="10"/>
      <c r="D16" s="11"/>
    </row>
    <row r="17" spans="1:4" ht="15.75" x14ac:dyDescent="0.25">
      <c r="A17" s="9" t="s">
        <v>15</v>
      </c>
      <c r="B17" s="10">
        <f>B18+B19</f>
        <v>0</v>
      </c>
      <c r="C17" s="10">
        <f>C18+C19</f>
        <v>0</v>
      </c>
      <c r="D17" s="11">
        <f>D18+D19</f>
        <v>0</v>
      </c>
    </row>
    <row r="18" spans="1:4" ht="15.75" x14ac:dyDescent="0.25">
      <c r="A18" s="12" t="s">
        <v>16</v>
      </c>
      <c r="B18" s="10"/>
      <c r="C18" s="10"/>
      <c r="D18" s="11"/>
    </row>
    <row r="19" spans="1:4" ht="15.75" x14ac:dyDescent="0.25">
      <c r="A19" s="12" t="s">
        <v>17</v>
      </c>
      <c r="B19" s="10"/>
      <c r="C19" s="10"/>
      <c r="D19" s="11"/>
    </row>
    <row r="20" spans="1:4" ht="15.75" x14ac:dyDescent="0.25">
      <c r="A20" s="12"/>
      <c r="B20" s="10"/>
      <c r="C20" s="10"/>
      <c r="D20" s="11"/>
    </row>
    <row r="21" spans="1:4" ht="15.75" x14ac:dyDescent="0.25">
      <c r="A21" s="9" t="s">
        <v>18</v>
      </c>
      <c r="B21" s="10">
        <f>B8-B13+B17</f>
        <v>0</v>
      </c>
      <c r="C21" s="10">
        <f>C8-C13+C17</f>
        <v>674730</v>
      </c>
      <c r="D21" s="11">
        <f>D8-D13+D17</f>
        <v>674730</v>
      </c>
    </row>
    <row r="22" spans="1:4" ht="15.75" x14ac:dyDescent="0.25">
      <c r="A22" s="9" t="s">
        <v>19</v>
      </c>
      <c r="B22" s="10">
        <f>B21-B11</f>
        <v>0</v>
      </c>
      <c r="C22" s="10">
        <f>C21-C11</f>
        <v>674730</v>
      </c>
      <c r="D22" s="11">
        <f>D21-D11</f>
        <v>674730</v>
      </c>
    </row>
    <row r="23" spans="1:4" ht="31.5" x14ac:dyDescent="0.25">
      <c r="A23" s="13" t="s">
        <v>20</v>
      </c>
      <c r="B23" s="14">
        <f>B22-B17</f>
        <v>0</v>
      </c>
      <c r="C23" s="14">
        <f>C22-C17</f>
        <v>674730</v>
      </c>
      <c r="D23" s="15">
        <f>D22-D17</f>
        <v>674730</v>
      </c>
    </row>
    <row r="24" spans="1:4" x14ac:dyDescent="0.25">
      <c r="C24" s="16"/>
    </row>
    <row r="25" spans="1:4" ht="21.75" customHeight="1" x14ac:dyDescent="0.25">
      <c r="A25" s="7" t="s">
        <v>4</v>
      </c>
      <c r="B25" s="7" t="s">
        <v>21</v>
      </c>
      <c r="C25" s="7" t="s">
        <v>6</v>
      </c>
      <c r="D25" s="17" t="s">
        <v>22</v>
      </c>
    </row>
    <row r="26" spans="1:4" ht="15.75" x14ac:dyDescent="0.25">
      <c r="A26" s="18" t="s">
        <v>23</v>
      </c>
      <c r="B26" s="10">
        <f>B27+B28</f>
        <v>0</v>
      </c>
      <c r="C26" s="10">
        <f>C27+C28</f>
        <v>0</v>
      </c>
      <c r="D26" s="11">
        <f>D27+D28</f>
        <v>0</v>
      </c>
    </row>
    <row r="27" spans="1:4" ht="15.75" x14ac:dyDescent="0.25">
      <c r="A27" s="19" t="s">
        <v>24</v>
      </c>
      <c r="B27" s="10"/>
      <c r="C27" s="10"/>
      <c r="D27" s="11"/>
    </row>
    <row r="28" spans="1:4" ht="15.75" x14ac:dyDescent="0.25">
      <c r="A28" s="19" t="s">
        <v>25</v>
      </c>
      <c r="B28" s="10"/>
      <c r="C28" s="10"/>
      <c r="D28" s="11"/>
    </row>
    <row r="29" spans="1:4" ht="15.75" x14ac:dyDescent="0.25">
      <c r="A29" s="19"/>
      <c r="B29" s="10"/>
      <c r="C29" s="10"/>
      <c r="D29" s="11"/>
    </row>
    <row r="30" spans="1:4" ht="15.75" x14ac:dyDescent="0.25">
      <c r="A30" s="20" t="s">
        <v>26</v>
      </c>
      <c r="B30" s="14">
        <f>B23+B26</f>
        <v>0</v>
      </c>
      <c r="C30" s="14">
        <f>C23+C26</f>
        <v>674730</v>
      </c>
      <c r="D30" s="15">
        <f>D23+D26</f>
        <v>674730</v>
      </c>
    </row>
    <row r="31" spans="1:4" x14ac:dyDescent="0.25">
      <c r="C31" s="16"/>
    </row>
    <row r="32" spans="1:4" ht="33.75" customHeight="1" x14ac:dyDescent="0.25">
      <c r="A32" s="7" t="s">
        <v>4</v>
      </c>
      <c r="B32" s="7" t="s">
        <v>5</v>
      </c>
      <c r="C32" s="7" t="s">
        <v>6</v>
      </c>
      <c r="D32" s="17" t="s">
        <v>7</v>
      </c>
    </row>
    <row r="33" spans="1:4" ht="15.75" x14ac:dyDescent="0.25">
      <c r="A33" s="21" t="s">
        <v>27</v>
      </c>
      <c r="B33" s="22">
        <f>B34+B35</f>
        <v>0</v>
      </c>
      <c r="C33" s="22">
        <f>C34+C35</f>
        <v>0</v>
      </c>
      <c r="D33" s="23">
        <f>D34+D35</f>
        <v>0</v>
      </c>
    </row>
    <row r="34" spans="1:4" ht="17.25" customHeight="1" x14ac:dyDescent="0.25">
      <c r="A34" s="12" t="s">
        <v>28</v>
      </c>
      <c r="B34" s="10"/>
      <c r="C34" s="10"/>
      <c r="D34" s="11"/>
    </row>
    <row r="35" spans="1:4" ht="15.75" x14ac:dyDescent="0.25">
      <c r="A35" s="12" t="s">
        <v>29</v>
      </c>
      <c r="B35" s="10"/>
      <c r="C35" s="10"/>
      <c r="D35" s="11"/>
    </row>
    <row r="36" spans="1:4" ht="15.75" x14ac:dyDescent="0.25">
      <c r="A36" s="18" t="s">
        <v>30</v>
      </c>
      <c r="B36" s="10">
        <f>B37+B38</f>
        <v>0</v>
      </c>
      <c r="C36" s="10">
        <f>C37+C38</f>
        <v>0</v>
      </c>
      <c r="D36" s="11">
        <f>D37+D38</f>
        <v>0</v>
      </c>
    </row>
    <row r="37" spans="1:4" ht="15.75" x14ac:dyDescent="0.25">
      <c r="A37" s="19" t="s">
        <v>31</v>
      </c>
      <c r="B37" s="10"/>
      <c r="C37" s="10"/>
      <c r="D37" s="11"/>
    </row>
    <row r="38" spans="1:4" ht="15.75" x14ac:dyDescent="0.25">
      <c r="A38" s="19" t="s">
        <v>32</v>
      </c>
      <c r="B38" s="10"/>
      <c r="C38" s="10"/>
      <c r="D38" s="11"/>
    </row>
    <row r="39" spans="1:4" ht="9.75" customHeight="1" x14ac:dyDescent="0.25">
      <c r="A39" s="19"/>
      <c r="B39" s="10"/>
      <c r="C39" s="10"/>
      <c r="D39" s="11"/>
    </row>
    <row r="40" spans="1:4" ht="15.75" x14ac:dyDescent="0.25">
      <c r="A40" s="20" t="s">
        <v>11</v>
      </c>
      <c r="B40" s="14">
        <f>B33-B36</f>
        <v>0</v>
      </c>
      <c r="C40" s="14">
        <f>C33-C36</f>
        <v>0</v>
      </c>
      <c r="D40" s="15">
        <f>D33-D36</f>
        <v>0</v>
      </c>
    </row>
    <row r="41" spans="1:4" x14ac:dyDescent="0.25">
      <c r="C41" s="16"/>
    </row>
    <row r="42" spans="1:4" ht="30" customHeight="1" x14ac:dyDescent="0.25">
      <c r="A42" s="7" t="s">
        <v>4</v>
      </c>
      <c r="B42" s="7" t="s">
        <v>5</v>
      </c>
      <c r="C42" s="7" t="s">
        <v>6</v>
      </c>
      <c r="D42" s="17" t="s">
        <v>7</v>
      </c>
    </row>
    <row r="43" spans="1:4" ht="15.75" x14ac:dyDescent="0.25">
      <c r="A43" s="24" t="s">
        <v>33</v>
      </c>
      <c r="B43" s="22">
        <f>B9</f>
        <v>225872</v>
      </c>
      <c r="C43" s="22">
        <f>C9</f>
        <v>873367</v>
      </c>
      <c r="D43" s="23">
        <f>D9</f>
        <v>873367</v>
      </c>
    </row>
    <row r="44" spans="1:4" ht="15.75" x14ac:dyDescent="0.25">
      <c r="A44" s="12" t="s">
        <v>34</v>
      </c>
      <c r="B44" s="10">
        <f>B45-B46</f>
        <v>0</v>
      </c>
      <c r="C44" s="10">
        <f>C34-C37</f>
        <v>0</v>
      </c>
      <c r="D44" s="11">
        <f>D34-D37</f>
        <v>0</v>
      </c>
    </row>
    <row r="45" spans="1:4" ht="15.75" x14ac:dyDescent="0.25">
      <c r="A45" s="25" t="s">
        <v>35</v>
      </c>
      <c r="B45" s="10">
        <f>B34</f>
        <v>0</v>
      </c>
      <c r="C45" s="10">
        <f>C34</f>
        <v>0</v>
      </c>
      <c r="D45" s="11">
        <f>D34</f>
        <v>0</v>
      </c>
    </row>
    <row r="46" spans="1:4" ht="15.75" x14ac:dyDescent="0.25">
      <c r="A46" s="25" t="s">
        <v>36</v>
      </c>
      <c r="B46" s="10">
        <f>B37</f>
        <v>0</v>
      </c>
      <c r="C46" s="10">
        <f>C37</f>
        <v>0</v>
      </c>
      <c r="D46" s="11">
        <f>D37</f>
        <v>0</v>
      </c>
    </row>
    <row r="47" spans="1:4" ht="9" customHeight="1" x14ac:dyDescent="0.25">
      <c r="A47" s="19"/>
      <c r="B47" s="10"/>
      <c r="C47" s="10"/>
      <c r="D47" s="11"/>
    </row>
    <row r="48" spans="1:4" ht="15.75" x14ac:dyDescent="0.25">
      <c r="A48" s="19" t="s">
        <v>37</v>
      </c>
      <c r="B48" s="10">
        <f>B14</f>
        <v>225872</v>
      </c>
      <c r="C48" s="10">
        <f>C14</f>
        <v>198637</v>
      </c>
      <c r="D48" s="11">
        <f>D14</f>
        <v>198637</v>
      </c>
    </row>
    <row r="49" spans="1:4" ht="15.75" x14ac:dyDescent="0.25">
      <c r="A49" s="19"/>
      <c r="B49" s="10"/>
      <c r="C49" s="10"/>
      <c r="D49" s="11"/>
    </row>
    <row r="50" spans="1:4" ht="15.75" x14ac:dyDescent="0.25">
      <c r="A50" s="19" t="s">
        <v>38</v>
      </c>
      <c r="B50" s="10">
        <f>B18</f>
        <v>0</v>
      </c>
      <c r="C50" s="10">
        <f>C18</f>
        <v>0</v>
      </c>
      <c r="D50" s="11">
        <f>D18</f>
        <v>0</v>
      </c>
    </row>
    <row r="51" spans="1:4" ht="10.5" customHeight="1" x14ac:dyDescent="0.25">
      <c r="A51" s="19"/>
      <c r="B51" s="10"/>
      <c r="C51" s="10"/>
      <c r="D51" s="11"/>
    </row>
    <row r="52" spans="1:4" ht="15.75" x14ac:dyDescent="0.25">
      <c r="A52" s="9" t="s">
        <v>39</v>
      </c>
      <c r="B52" s="10">
        <f>B43+B44-B48+B50</f>
        <v>0</v>
      </c>
      <c r="C52" s="10">
        <f>C43+C44-C48+C50</f>
        <v>674730</v>
      </c>
      <c r="D52" s="11">
        <f>D43+D44-D48+D50</f>
        <v>674730</v>
      </c>
    </row>
    <row r="53" spans="1:4" ht="15.75" x14ac:dyDescent="0.25">
      <c r="A53" s="13" t="s">
        <v>40</v>
      </c>
      <c r="B53" s="14">
        <f>B52-B44</f>
        <v>0</v>
      </c>
      <c r="C53" s="14">
        <f>C52-C44</f>
        <v>674730</v>
      </c>
      <c r="D53" s="15">
        <f>D52-D44</f>
        <v>674730</v>
      </c>
    </row>
    <row r="54" spans="1:4" x14ac:dyDescent="0.25">
      <c r="C54" s="16"/>
    </row>
    <row r="55" spans="1:4" ht="39" customHeight="1" x14ac:dyDescent="0.25">
      <c r="A55" s="7" t="s">
        <v>4</v>
      </c>
      <c r="B55" s="7" t="s">
        <v>5</v>
      </c>
      <c r="C55" s="7" t="s">
        <v>6</v>
      </c>
      <c r="D55" s="17" t="s">
        <v>7</v>
      </c>
    </row>
    <row r="56" spans="1:4" ht="15.75" x14ac:dyDescent="0.25">
      <c r="A56" s="26" t="s">
        <v>41</v>
      </c>
      <c r="B56" s="27">
        <f>B10</f>
        <v>0</v>
      </c>
      <c r="C56" s="27">
        <f>C10</f>
        <v>0</v>
      </c>
      <c r="D56" s="28">
        <f>D10</f>
        <v>0</v>
      </c>
    </row>
    <row r="57" spans="1:4" ht="15.75" x14ac:dyDescent="0.25">
      <c r="A57" s="29" t="s">
        <v>42</v>
      </c>
      <c r="B57" s="30">
        <f>B58-B59</f>
        <v>0</v>
      </c>
      <c r="C57" s="30">
        <f>C35-C38</f>
        <v>0</v>
      </c>
      <c r="D57" s="31">
        <f>D35-D38</f>
        <v>0</v>
      </c>
    </row>
    <row r="58" spans="1:4" ht="15.75" x14ac:dyDescent="0.25">
      <c r="A58" s="29" t="s">
        <v>43</v>
      </c>
      <c r="B58" s="30">
        <f>B35</f>
        <v>0</v>
      </c>
      <c r="C58" s="30">
        <f>C35</f>
        <v>0</v>
      </c>
      <c r="D58" s="31">
        <f>D35</f>
        <v>0</v>
      </c>
    </row>
    <row r="59" spans="1:4" ht="15.75" x14ac:dyDescent="0.25">
      <c r="A59" s="29" t="s">
        <v>32</v>
      </c>
      <c r="B59" s="30">
        <f>B38</f>
        <v>0</v>
      </c>
      <c r="C59" s="30">
        <f>C38</f>
        <v>0</v>
      </c>
      <c r="D59" s="31">
        <f>D38</f>
        <v>0</v>
      </c>
    </row>
    <row r="60" spans="1:4" ht="8.25" customHeight="1" x14ac:dyDescent="0.25">
      <c r="A60" s="29"/>
      <c r="B60" s="30"/>
      <c r="C60" s="30"/>
      <c r="D60" s="31"/>
    </row>
    <row r="61" spans="1:4" ht="15.75" x14ac:dyDescent="0.25">
      <c r="A61" s="29" t="s">
        <v>14</v>
      </c>
      <c r="B61" s="30">
        <f>B15</f>
        <v>0</v>
      </c>
      <c r="C61" s="30">
        <f>C15</f>
        <v>0</v>
      </c>
      <c r="D61" s="31">
        <f>D15</f>
        <v>0</v>
      </c>
    </row>
    <row r="62" spans="1:4" ht="10.5" customHeight="1" x14ac:dyDescent="0.25">
      <c r="A62" s="29"/>
      <c r="B62" s="30"/>
      <c r="C62" s="30"/>
      <c r="D62" s="31"/>
    </row>
    <row r="63" spans="1:4" ht="15.75" x14ac:dyDescent="0.25">
      <c r="A63" s="29" t="s">
        <v>44</v>
      </c>
      <c r="B63" s="30">
        <f>B19</f>
        <v>0</v>
      </c>
      <c r="C63" s="30">
        <f>C19</f>
        <v>0</v>
      </c>
      <c r="D63" s="31">
        <f>D19</f>
        <v>0</v>
      </c>
    </row>
    <row r="64" spans="1:4" ht="15.75" x14ac:dyDescent="0.25">
      <c r="A64" s="29"/>
      <c r="B64" s="32"/>
      <c r="C64" s="32"/>
      <c r="D64" s="16"/>
    </row>
    <row r="65" spans="1:11" ht="15.75" x14ac:dyDescent="0.25">
      <c r="A65" s="33" t="s">
        <v>45</v>
      </c>
      <c r="B65" s="34">
        <f>B56+B57-B61+B63</f>
        <v>0</v>
      </c>
      <c r="C65" s="34">
        <f>C56+C57-C61+C63</f>
        <v>0</v>
      </c>
      <c r="D65" s="35">
        <f>D56+D57-D61+D63</f>
        <v>0</v>
      </c>
    </row>
    <row r="66" spans="1:11" ht="35.25" customHeight="1" x14ac:dyDescent="0.25">
      <c r="A66" s="36" t="s">
        <v>46</v>
      </c>
      <c r="B66" s="37">
        <f>B65-B57</f>
        <v>0</v>
      </c>
      <c r="C66" s="37">
        <f>C65-C57</f>
        <v>0</v>
      </c>
      <c r="D66" s="38">
        <f>D65-D57</f>
        <v>0</v>
      </c>
    </row>
    <row r="67" spans="1:11" ht="35.25" customHeight="1" x14ac:dyDescent="0.25">
      <c r="A67" s="39"/>
      <c r="B67" s="40"/>
      <c r="C67" s="40"/>
      <c r="D67" s="40"/>
    </row>
    <row r="68" spans="1:11" ht="35.25" customHeight="1" x14ac:dyDescent="0.25">
      <c r="A68" s="39"/>
      <c r="B68" s="40"/>
      <c r="C68" s="40"/>
      <c r="D68" s="40"/>
    </row>
    <row r="69" spans="1:11" ht="35.25" customHeight="1" x14ac:dyDescent="0.25">
      <c r="A69" s="39"/>
      <c r="B69" s="40"/>
      <c r="C69" s="40"/>
      <c r="D69" s="40"/>
    </row>
    <row r="70" spans="1:11" ht="35.25" customHeight="1" x14ac:dyDescent="0.25">
      <c r="A70" s="39"/>
      <c r="B70" s="40"/>
      <c r="C70" s="40"/>
      <c r="D70" s="40"/>
    </row>
    <row r="71" spans="1:11" ht="21" x14ac:dyDescent="0.35">
      <c r="A71" s="41" t="s">
        <v>47</v>
      </c>
      <c r="B71" s="41" t="s">
        <v>48</v>
      </c>
      <c r="C71" s="42"/>
      <c r="D71" s="41"/>
      <c r="E71" s="43"/>
      <c r="F71" s="44"/>
      <c r="G71" s="45"/>
      <c r="H71" s="44"/>
      <c r="I71" s="43"/>
      <c r="J71" s="43"/>
      <c r="K71" s="43"/>
    </row>
    <row r="72" spans="1:11" ht="21" x14ac:dyDescent="0.35">
      <c r="A72" s="46" t="s">
        <v>49</v>
      </c>
      <c r="B72" s="46" t="s">
        <v>50</v>
      </c>
      <c r="C72" s="42"/>
      <c r="D72" s="41"/>
      <c r="E72" s="45"/>
      <c r="F72" s="47"/>
      <c r="G72" s="45"/>
      <c r="H72" s="44"/>
      <c r="I72" s="45"/>
      <c r="J72" s="45"/>
      <c r="K72" s="45"/>
    </row>
    <row r="73" spans="1:11" ht="21" x14ac:dyDescent="0.35">
      <c r="A73" s="46"/>
      <c r="B73" s="46"/>
      <c r="C73" s="42"/>
      <c r="D73" s="41"/>
      <c r="E73" s="48"/>
      <c r="F73" s="47"/>
      <c r="G73" s="45"/>
      <c r="H73" s="44"/>
      <c r="I73" s="48"/>
      <c r="J73" s="48"/>
      <c r="K73" s="48"/>
    </row>
    <row r="74" spans="1:11" ht="21" x14ac:dyDescent="0.35">
      <c r="A74" s="46"/>
      <c r="B74" s="46"/>
      <c r="C74" s="42"/>
      <c r="D74" s="41"/>
      <c r="E74" s="48"/>
      <c r="F74" s="47"/>
      <c r="G74" s="45"/>
      <c r="H74" s="44"/>
      <c r="I74" s="48"/>
      <c r="J74" s="48"/>
      <c r="K74" s="48"/>
    </row>
    <row r="75" spans="1:11" ht="21" x14ac:dyDescent="0.35">
      <c r="A75" s="41" t="s">
        <v>51</v>
      </c>
      <c r="B75" s="41" t="s">
        <v>52</v>
      </c>
      <c r="C75" s="49"/>
      <c r="D75" s="41"/>
      <c r="E75" s="43"/>
      <c r="F75" s="44"/>
      <c r="G75" s="43"/>
      <c r="H75" s="44"/>
      <c r="I75" s="43"/>
      <c r="J75" s="43"/>
      <c r="K75" s="43"/>
    </row>
    <row r="76" spans="1:11" ht="21" x14ac:dyDescent="0.35">
      <c r="A76" s="41" t="s">
        <v>53</v>
      </c>
      <c r="B76" s="49" t="s">
        <v>54</v>
      </c>
      <c r="C76" s="49"/>
      <c r="D76" s="49"/>
      <c r="E76" s="43"/>
      <c r="F76" s="43"/>
      <c r="G76" s="43"/>
      <c r="H76" s="43"/>
      <c r="I76" s="43"/>
      <c r="J76" s="43"/>
      <c r="K76" s="43"/>
    </row>
    <row r="77" spans="1:11" ht="21" x14ac:dyDescent="0.35">
      <c r="A77" s="46"/>
      <c r="B77" s="49"/>
      <c r="C77" s="49"/>
      <c r="D77" s="49"/>
      <c r="E77" s="43"/>
      <c r="F77" s="43"/>
      <c r="G77" s="43"/>
      <c r="H77" s="43"/>
      <c r="I77" s="43"/>
      <c r="J77" s="43"/>
      <c r="K77" s="43"/>
    </row>
    <row r="78" spans="1:11" ht="21" x14ac:dyDescent="0.35">
      <c r="A78" s="41"/>
      <c r="B78" s="49"/>
      <c r="C78" s="41"/>
      <c r="D78" s="41"/>
      <c r="E78" s="45"/>
      <c r="F78" s="50"/>
      <c r="G78" s="45"/>
      <c r="H78" s="50"/>
      <c r="I78" s="45"/>
      <c r="K78" s="50"/>
    </row>
    <row r="79" spans="1:11" ht="21" x14ac:dyDescent="0.35">
      <c r="A79" s="49" t="s">
        <v>48</v>
      </c>
      <c r="B79" s="41" t="s">
        <v>55</v>
      </c>
      <c r="C79" s="42"/>
      <c r="D79" s="42"/>
      <c r="E79" s="45"/>
      <c r="F79" s="45"/>
      <c r="G79" s="45"/>
      <c r="H79" s="45"/>
      <c r="I79" s="45"/>
      <c r="J79" s="45"/>
      <c r="K79" s="45"/>
    </row>
    <row r="80" spans="1:11" ht="21" x14ac:dyDescent="0.35">
      <c r="A80" s="42" t="s">
        <v>56</v>
      </c>
      <c r="B80" s="46" t="s">
        <v>57</v>
      </c>
      <c r="C80" s="42"/>
      <c r="D80" s="42"/>
      <c r="E80" s="45"/>
      <c r="F80" s="45"/>
      <c r="G80" s="45"/>
      <c r="H80" s="45"/>
      <c r="I80" s="45"/>
      <c r="J80" s="45"/>
      <c r="K80" s="45"/>
    </row>
    <row r="81" spans="1:11" ht="21" x14ac:dyDescent="0.35">
      <c r="A81" s="51"/>
      <c r="B81" s="46" t="s">
        <v>58</v>
      </c>
      <c r="C81" s="42"/>
      <c r="D81" s="42"/>
      <c r="E81" s="45"/>
      <c r="F81" s="45"/>
      <c r="G81" s="45"/>
    </row>
    <row r="82" spans="1:11" ht="21" x14ac:dyDescent="0.35">
      <c r="A82" s="51"/>
      <c r="B82" s="46"/>
      <c r="C82" s="42"/>
      <c r="D82" s="42"/>
      <c r="E82" s="45"/>
      <c r="F82" s="45"/>
      <c r="G82" s="45"/>
    </row>
    <row r="83" spans="1:11" ht="21" x14ac:dyDescent="0.35">
      <c r="A83" s="51"/>
      <c r="B83" s="41"/>
      <c r="C83" s="42"/>
      <c r="D83" s="42"/>
      <c r="E83" s="43"/>
      <c r="F83" s="43"/>
      <c r="G83" s="43"/>
    </row>
    <row r="84" spans="1:11" ht="21" x14ac:dyDescent="0.35">
      <c r="A84" s="49" t="s">
        <v>51</v>
      </c>
      <c r="B84" s="41" t="s">
        <v>52</v>
      </c>
      <c r="C84" s="49"/>
      <c r="D84" s="42"/>
      <c r="E84" s="52"/>
      <c r="F84" s="52"/>
      <c r="G84" s="52"/>
      <c r="H84" s="52"/>
      <c r="I84" s="52"/>
      <c r="J84" s="52"/>
      <c r="K84" s="52"/>
    </row>
    <row r="85" spans="1:11" ht="21" x14ac:dyDescent="0.35">
      <c r="A85" s="49" t="s">
        <v>59</v>
      </c>
      <c r="B85" s="41" t="s">
        <v>60</v>
      </c>
      <c r="C85" s="53"/>
      <c r="D85" s="42"/>
    </row>
    <row r="86" spans="1:11" ht="21" x14ac:dyDescent="0.35">
      <c r="A86" s="41"/>
      <c r="B86" s="53"/>
      <c r="C86" s="53"/>
      <c r="D86" s="42"/>
    </row>
    <row r="87" spans="1:11" ht="21" x14ac:dyDescent="0.35">
      <c r="A87" s="54" t="s">
        <v>61</v>
      </c>
      <c r="B87" s="42"/>
      <c r="C87" s="42"/>
      <c r="D87" s="54"/>
    </row>
    <row r="88" spans="1:11" ht="21" x14ac:dyDescent="0.35">
      <c r="A88" s="42" t="s">
        <v>62</v>
      </c>
      <c r="B88" s="42"/>
      <c r="C88" s="42"/>
      <c r="D88" s="42"/>
    </row>
    <row r="89" spans="1:11" ht="21" x14ac:dyDescent="0.35">
      <c r="A89" s="42" t="s">
        <v>63</v>
      </c>
      <c r="B89" s="42"/>
      <c r="C89" s="42"/>
      <c r="D89" s="42"/>
    </row>
    <row r="90" spans="1:11" ht="21" x14ac:dyDescent="0.35">
      <c r="A90" s="42"/>
      <c r="B90" s="42"/>
      <c r="C90" s="42"/>
      <c r="D90" s="42"/>
    </row>
    <row r="91" spans="1:11" ht="21" x14ac:dyDescent="0.35">
      <c r="A91" s="42"/>
      <c r="B91" s="55"/>
      <c r="C91" s="55"/>
      <c r="D91" s="55"/>
    </row>
    <row r="92" spans="1:11" ht="21" x14ac:dyDescent="0.35">
      <c r="A92" s="42" t="s">
        <v>51</v>
      </c>
      <c r="B92" s="55"/>
      <c r="C92" s="55"/>
      <c r="D92" s="55"/>
    </row>
    <row r="93" spans="1:11" ht="21" x14ac:dyDescent="0.25">
      <c r="A93" s="53" t="s">
        <v>64</v>
      </c>
      <c r="B93" s="56"/>
      <c r="C93" s="56"/>
      <c r="D93" s="56"/>
    </row>
    <row r="94" spans="1:11" ht="18.75" x14ac:dyDescent="0.3">
      <c r="A94" s="55"/>
      <c r="B94" s="55"/>
      <c r="C94" s="55"/>
      <c r="D94" s="55"/>
    </row>
  </sheetData>
  <mergeCells count="4">
    <mergeCell ref="A3:D3"/>
    <mergeCell ref="A4:D4"/>
    <mergeCell ref="A5:D5"/>
    <mergeCell ref="A6: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2024-03-19T19:42:10Z</dcterms:created>
  <dcterms:modified xsi:type="dcterms:W3CDTF">2024-03-19T19:43:09Z</dcterms:modified>
</cp:coreProperties>
</file>